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982C8E63-D6EF-4532-BA53-6B62987CDCE8}" xr6:coauthVersionLast="47" xr6:coauthVersionMax="47" xr10:uidLastSave="{00000000-0000-0000-0000-000000000000}"/>
  <bookViews>
    <workbookView xWindow="-108" yWindow="-108" windowWidth="23256" windowHeight="12576"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1" l="1"/>
  <c r="C32" i="1" s="1"/>
  <c r="C33" i="1" l="1"/>
</calcChain>
</file>

<file path=xl/sharedStrings.xml><?xml version="1.0" encoding="utf-8"?>
<sst xmlns="http://schemas.openxmlformats.org/spreadsheetml/2006/main" count="34" uniqueCount="34">
  <si>
    <t>Tellija:</t>
  </si>
  <si>
    <t>Objekt:</t>
  </si>
  <si>
    <t>Jrk.</t>
  </si>
  <si>
    <t>Tööde nimetus</t>
  </si>
  <si>
    <t>Maksumus</t>
  </si>
  <si>
    <t>Kokku koos käibemaksuga</t>
  </si>
  <si>
    <t>Käibemaks 20%</t>
  </si>
  <si>
    <t>Pakkuja kinnitused:</t>
  </si>
  <si>
    <t>Hinnapakkumine sisaldab kõiki  pakkumiskutse dokumentides esitatud töid ja nimatamata töid mis on vajalikud tellija eesmärgi saavutamiseks,  koos kõigi vajalike materjalide hangetega täielikult valmis ehitatuna. Tööd on teostatud vastavalt kehtivatele ehitusnormidele ja heale ehitustavale.</t>
  </si>
  <si>
    <r>
      <t xml:space="preserve">Hinnapakkumine on jõus </t>
    </r>
    <r>
      <rPr>
        <b/>
        <sz val="11"/>
        <rFont val="Times New Roman"/>
        <family val="1"/>
        <charset val="186"/>
      </rPr>
      <t xml:space="preserve">90 päeva </t>
    </r>
  </si>
  <si>
    <t>RMK KVO</t>
  </si>
  <si>
    <t>Vilsandi, Vikati teabehoone</t>
  </si>
  <si>
    <t>Vanade akende demontaaž, utiliseerimine</t>
  </si>
  <si>
    <t>Uute plastakende paigaldus, siseviimistlus</t>
  </si>
  <si>
    <t>(põskede, aknalaudade paigaldus) ja välis-</t>
  </si>
  <si>
    <t xml:space="preserve">viimistlus (piirdelaudade ja veeplekkide </t>
  </si>
  <si>
    <t>paigaldus)</t>
  </si>
  <si>
    <t xml:space="preserve">Põrandalt vana laki eemaldus, põranda </t>
  </si>
  <si>
    <t>lihvimine, 2*õlitus, viimistlus</t>
  </si>
  <si>
    <t>imblahenduse teostus</t>
  </si>
  <si>
    <t>Välisterrassi lammutus, utiliseerimine ja</t>
  </si>
  <si>
    <t>uue ehitus</t>
  </si>
  <si>
    <t>Sadamahoone fassaadi värvimine</t>
  </si>
  <si>
    <t>Siseuste 4tk viimistluse värskendus</t>
  </si>
  <si>
    <t>äravoolusüsteemi vahetus ja välise lokaalse</t>
  </si>
  <si>
    <t xml:space="preserve">Kuivkäimlate uriiniseparaatorite </t>
  </si>
  <si>
    <t>Välisukse vahetus, utiliseerimine</t>
  </si>
  <si>
    <t>Kokku</t>
  </si>
  <si>
    <t>Hinnapakkumine</t>
  </si>
  <si>
    <t>Transport</t>
  </si>
  <si>
    <t>Tesman Ehitus OÜ</t>
  </si>
  <si>
    <t>L. Soe</t>
  </si>
  <si>
    <t>tel 5045411</t>
  </si>
  <si>
    <t>meil: info@tesman.ee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</si>
</sst>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ont>
    <font>
      <sz val="8"/>
      <name val="Calibri"/>
      <family val="2"/>
      <scheme val="minor"/>
    </font>
    <font>
      <sz val="11"/>
      <color theme="1"/>
      <name val="Times New Roman"/>
      <family val="1"/>
      <charset val="186"/>
    </font>
    <font>
      <b/>
      <sz val="10"/>
      <name val="Times New Roman"/>
      <family val="1"/>
      <charset val="186"/>
    </font>
    <font>
      <b/>
      <sz val="11"/>
      <color theme="1"/>
      <name val="Times New Roman"/>
      <family val="1"/>
      <charset val="186"/>
    </font>
    <font>
      <b/>
      <sz val="1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25">
    <xf numFmtId="0" fontId="0" fillId="0" borderId="0" xfId="0"/>
    <xf numFmtId="0" fontId="3" fillId="0" borderId="0" xfId="0" applyFont="1"/>
    <xf numFmtId="0" fontId="4" fillId="0" borderId="0" xfId="0" applyFont="1" applyAlignment="1">
      <alignment horizontal="left" wrapText="1"/>
    </xf>
    <xf numFmtId="0" fontId="3" fillId="0" borderId="0" xfId="0" applyFont="1" applyAlignment="1">
      <alignment horizontal="center"/>
    </xf>
    <xf numFmtId="0" fontId="4" fillId="0" borderId="0" xfId="0" applyFont="1"/>
    <xf numFmtId="0" fontId="4" fillId="0" borderId="0" xfId="0" applyFont="1" applyAlignment="1">
      <alignment wrapText="1"/>
    </xf>
    <xf numFmtId="0" fontId="4" fillId="0" borderId="0" xfId="0" applyFont="1" applyAlignment="1">
      <alignment vertical="top"/>
    </xf>
    <xf numFmtId="0" fontId="4" fillId="0" borderId="0" xfId="1" applyFont="1"/>
    <xf numFmtId="0" fontId="3" fillId="0" borderId="0" xfId="0" applyFont="1" applyAlignment="1">
      <alignment horizontal="center" vertical="top"/>
    </xf>
    <xf numFmtId="0" fontId="5" fillId="0" borderId="3" xfId="0" applyFont="1" applyBorder="1" applyAlignment="1">
      <alignment horizontal="center"/>
    </xf>
    <xf numFmtId="0" fontId="5" fillId="0" borderId="4" xfId="0" applyFont="1" applyBorder="1" applyAlignment="1">
      <alignment horizontal="center" wrapText="1"/>
    </xf>
    <xf numFmtId="0" fontId="5" fillId="0" borderId="5" xfId="0" applyFont="1" applyBorder="1" applyAlignment="1">
      <alignment horizontal="center"/>
    </xf>
    <xf numFmtId="0" fontId="3" fillId="0" borderId="2" xfId="0" applyFont="1" applyBorder="1"/>
    <xf numFmtId="0" fontId="3" fillId="0" borderId="2" xfId="0" applyFont="1" applyBorder="1" applyAlignment="1">
      <alignment wrapText="1"/>
    </xf>
    <xf numFmtId="0" fontId="3" fillId="0" borderId="2" xfId="0" applyFont="1" applyBorder="1" applyAlignment="1">
      <alignment horizontal="center"/>
    </xf>
    <xf numFmtId="0" fontId="5" fillId="0" borderId="2" xfId="0" applyFont="1" applyBorder="1" applyAlignment="1">
      <alignment wrapText="1"/>
    </xf>
    <xf numFmtId="0" fontId="3" fillId="0" borderId="1" xfId="0" applyFont="1" applyBorder="1"/>
    <xf numFmtId="0" fontId="3" fillId="0" borderId="1" xfId="0" applyFont="1" applyBorder="1" applyAlignment="1">
      <alignment vertical="top" wrapText="1"/>
    </xf>
    <xf numFmtId="0" fontId="3" fillId="0" borderId="1" xfId="0" applyFont="1" applyBorder="1" applyAlignment="1">
      <alignment wrapText="1"/>
    </xf>
    <xf numFmtId="0" fontId="3" fillId="0" borderId="1" xfId="0" applyFont="1" applyBorder="1" applyAlignment="1">
      <alignment horizontal="center"/>
    </xf>
    <xf numFmtId="0" fontId="3" fillId="0" borderId="0" xfId="0" applyFont="1" applyAlignment="1">
      <alignment wrapText="1"/>
    </xf>
    <xf numFmtId="0" fontId="5" fillId="0" borderId="0" xfId="0" applyFont="1" applyAlignment="1">
      <alignment wrapText="1"/>
    </xf>
    <xf numFmtId="14" fontId="4" fillId="2" borderId="0" xfId="0" applyNumberFormat="1" applyFont="1" applyFill="1" applyAlignment="1">
      <alignment horizontal="center"/>
    </xf>
    <xf numFmtId="0" fontId="3" fillId="0" borderId="0" xfId="0" applyFont="1" applyAlignment="1">
      <alignment horizontal="center" wrapText="1"/>
    </xf>
    <xf numFmtId="0" fontId="3" fillId="0" borderId="0" xfId="0" applyFont="1" applyAlignment="1">
      <alignment wrapText="1"/>
    </xf>
  </cellXfs>
  <cellStyles count="2">
    <cellStyle name="Normaallaad" xfId="0" builtinId="0"/>
    <cellStyle name="Normal_Sheet1" xfId="1" xr:uid="{3721CE0C-B5CD-437F-B2D4-B5CDF0E82C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C45"/>
  <sheetViews>
    <sheetView tabSelected="1" zoomScale="160" zoomScaleNormal="160" workbookViewId="0">
      <selection activeCell="C43" sqref="C43"/>
    </sheetView>
  </sheetViews>
  <sheetFormatPr defaultColWidth="9.109375" defaultRowHeight="13.8" x14ac:dyDescent="0.25"/>
  <cols>
    <col min="1" max="1" width="7" style="1" customWidth="1"/>
    <col min="2" max="2" width="47.109375" style="20" customWidth="1"/>
    <col min="3" max="3" width="31.44140625" style="3" customWidth="1"/>
    <col min="4" max="16384" width="9.109375" style="1"/>
  </cols>
  <sheetData>
    <row r="5" spans="1:3" x14ac:dyDescent="0.25">
      <c r="B5" s="2" t="s">
        <v>28</v>
      </c>
    </row>
    <row r="7" spans="1:3" x14ac:dyDescent="0.25">
      <c r="A7" s="4" t="s">
        <v>0</v>
      </c>
      <c r="B7" s="5" t="s">
        <v>10</v>
      </c>
      <c r="C7" s="22"/>
    </row>
    <row r="8" spans="1:3" x14ac:dyDescent="0.25">
      <c r="A8" s="6" t="s">
        <v>1</v>
      </c>
      <c r="B8" s="7" t="s">
        <v>11</v>
      </c>
      <c r="C8" s="8"/>
    </row>
    <row r="9" spans="1:3" x14ac:dyDescent="0.25">
      <c r="A9" s="6"/>
      <c r="B9" s="7"/>
      <c r="C9" s="8"/>
    </row>
    <row r="10" spans="1:3" x14ac:dyDescent="0.25">
      <c r="A10" s="6"/>
      <c r="B10" s="7"/>
      <c r="C10" s="8"/>
    </row>
    <row r="11" spans="1:3" ht="14.4" thickBot="1" x14ac:dyDescent="0.3">
      <c r="B11" s="5"/>
    </row>
    <row r="12" spans="1:3" ht="14.4" thickBot="1" x14ac:dyDescent="0.3">
      <c r="A12" s="9" t="s">
        <v>2</v>
      </c>
      <c r="B12" s="10" t="s">
        <v>3</v>
      </c>
      <c r="C12" s="11" t="s">
        <v>4</v>
      </c>
    </row>
    <row r="13" spans="1:3" x14ac:dyDescent="0.25">
      <c r="A13" s="12"/>
      <c r="B13" s="15"/>
      <c r="C13" s="14"/>
    </row>
    <row r="14" spans="1:3" x14ac:dyDescent="0.25">
      <c r="A14" s="12">
        <v>1</v>
      </c>
      <c r="B14" s="13" t="s">
        <v>12</v>
      </c>
      <c r="C14" s="14">
        <v>770</v>
      </c>
    </row>
    <row r="15" spans="1:3" x14ac:dyDescent="0.25">
      <c r="A15" s="16">
        <v>2</v>
      </c>
      <c r="B15" s="17" t="s">
        <v>13</v>
      </c>
      <c r="C15" s="14">
        <v>5230</v>
      </c>
    </row>
    <row r="16" spans="1:3" x14ac:dyDescent="0.25">
      <c r="A16" s="16"/>
      <c r="B16" s="17" t="s">
        <v>14</v>
      </c>
      <c r="C16" s="14"/>
    </row>
    <row r="17" spans="1:3" x14ac:dyDescent="0.25">
      <c r="A17" s="16"/>
      <c r="B17" s="17" t="s">
        <v>15</v>
      </c>
      <c r="C17" s="14"/>
    </row>
    <row r="18" spans="1:3" x14ac:dyDescent="0.25">
      <c r="A18" s="16"/>
      <c r="B18" s="17" t="s">
        <v>16</v>
      </c>
      <c r="C18" s="14"/>
    </row>
    <row r="19" spans="1:3" x14ac:dyDescent="0.25">
      <c r="A19" s="16">
        <v>3</v>
      </c>
      <c r="B19" s="18" t="s">
        <v>17</v>
      </c>
      <c r="C19" s="14">
        <v>3440</v>
      </c>
    </row>
    <row r="20" spans="1:3" x14ac:dyDescent="0.25">
      <c r="A20" s="16"/>
      <c r="B20" s="18" t="s">
        <v>18</v>
      </c>
      <c r="C20" s="14"/>
    </row>
    <row r="21" spans="1:3" x14ac:dyDescent="0.25">
      <c r="A21" s="16">
        <v>4</v>
      </c>
      <c r="B21" s="18" t="s">
        <v>25</v>
      </c>
      <c r="C21" s="14">
        <v>1300</v>
      </c>
    </row>
    <row r="22" spans="1:3" ht="12" customHeight="1" x14ac:dyDescent="0.25">
      <c r="A22" s="16"/>
      <c r="B22" s="18" t="s">
        <v>24</v>
      </c>
      <c r="C22" s="14"/>
    </row>
    <row r="23" spans="1:3" x14ac:dyDescent="0.25">
      <c r="A23" s="16"/>
      <c r="B23" s="18" t="s">
        <v>19</v>
      </c>
      <c r="C23" s="14"/>
    </row>
    <row r="24" spans="1:3" x14ac:dyDescent="0.25">
      <c r="A24" s="16">
        <v>5</v>
      </c>
      <c r="B24" s="18" t="s">
        <v>20</v>
      </c>
      <c r="C24" s="14">
        <v>3260</v>
      </c>
    </row>
    <row r="25" spans="1:3" x14ac:dyDescent="0.25">
      <c r="A25" s="16"/>
      <c r="B25" s="18" t="s">
        <v>21</v>
      </c>
      <c r="C25" s="14"/>
    </row>
    <row r="26" spans="1:3" x14ac:dyDescent="0.25">
      <c r="A26" s="16">
        <v>6</v>
      </c>
      <c r="B26" s="18" t="s">
        <v>22</v>
      </c>
      <c r="C26" s="14">
        <v>4300</v>
      </c>
    </row>
    <row r="27" spans="1:3" x14ac:dyDescent="0.25">
      <c r="A27" s="16">
        <v>7</v>
      </c>
      <c r="B27" s="18" t="s">
        <v>23</v>
      </c>
      <c r="C27" s="19">
        <v>360</v>
      </c>
    </row>
    <row r="28" spans="1:3" x14ac:dyDescent="0.25">
      <c r="A28" s="16">
        <v>8</v>
      </c>
      <c r="B28" s="18" t="s">
        <v>26</v>
      </c>
      <c r="C28" s="19">
        <v>1030</v>
      </c>
    </row>
    <row r="29" spans="1:3" x14ac:dyDescent="0.25">
      <c r="A29" s="16">
        <v>8</v>
      </c>
      <c r="B29" s="18" t="s">
        <v>29</v>
      </c>
      <c r="C29" s="19">
        <v>2680</v>
      </c>
    </row>
    <row r="31" spans="1:3" x14ac:dyDescent="0.25">
      <c r="B31" s="20" t="s">
        <v>27</v>
      </c>
      <c r="C31" s="3">
        <f>SUM(C14:C30)</f>
        <v>22370</v>
      </c>
    </row>
    <row r="32" spans="1:3" x14ac:dyDescent="0.25">
      <c r="B32" s="20" t="s">
        <v>6</v>
      </c>
      <c r="C32" s="3">
        <f>C31*0.2</f>
        <v>4474</v>
      </c>
    </row>
    <row r="33" spans="2:3" x14ac:dyDescent="0.25">
      <c r="B33" s="20" t="s">
        <v>5</v>
      </c>
      <c r="C33" s="3">
        <f>C31+C32</f>
        <v>26844</v>
      </c>
    </row>
    <row r="36" spans="2:3" x14ac:dyDescent="0.25">
      <c r="B36" s="21" t="s">
        <v>7</v>
      </c>
    </row>
    <row r="37" spans="2:3" x14ac:dyDescent="0.25">
      <c r="B37" s="20" t="s">
        <v>9</v>
      </c>
    </row>
    <row r="38" spans="2:3" x14ac:dyDescent="0.25">
      <c r="B38" s="24" t="s">
        <v>8</v>
      </c>
      <c r="C38" s="24"/>
    </row>
    <row r="39" spans="2:3" x14ac:dyDescent="0.25">
      <c r="B39" s="24"/>
      <c r="C39" s="24"/>
    </row>
    <row r="40" spans="2:3" x14ac:dyDescent="0.25">
      <c r="B40" s="24"/>
      <c r="C40" s="24"/>
    </row>
    <row r="41" spans="2:3" x14ac:dyDescent="0.25">
      <c r="C41" s="23"/>
    </row>
    <row r="42" spans="2:3" x14ac:dyDescent="0.25">
      <c r="B42" s="20" t="s">
        <v>30</v>
      </c>
    </row>
    <row r="43" spans="2:3" x14ac:dyDescent="0.25">
      <c r="B43" s="20" t="s">
        <v>31</v>
      </c>
    </row>
    <row r="44" spans="2:3" x14ac:dyDescent="0.25">
      <c r="B44" s="20" t="s">
        <v>32</v>
      </c>
    </row>
    <row r="45" spans="2:3" x14ac:dyDescent="0.25">
      <c r="B45" s="20" t="s">
        <v>33</v>
      </c>
    </row>
  </sheetData>
  <mergeCells count="1">
    <mergeCell ref="B38:C40"/>
  </mergeCells>
  <phoneticPr fontId="2" type="noConversion"/>
  <pageMargins left="0.7" right="0.7" top="0.75" bottom="0.75" header="0.3" footer="0.3"/>
  <pageSetup paperSize="9" fitToWidth="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2023-08-07T08:10:51Z</dcterms:modified>
</cp:coreProperties>
</file>